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i po naputku 2024\"/>
    </mc:Choice>
  </mc:AlternateContent>
  <xr:revisionPtr revIDLastSave="0" documentId="8_{29883819-198D-4969-8F90-BB27CA6E7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Sheet1!$A$67:$J$67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<sst xmlns="http://schemas.openxmlformats.org/spreadsheetml/2006/main" count="460" uniqueCount="200">
  <si>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</si>
  <si>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</si>
  <si>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</si>
  <si>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</si>
  <si>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</si>
  <si>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</si>
  <si>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</si>
  <si>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</si>
  <si>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</si>
  <si>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</si>
  <si>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</si>
  <si>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</si>
  <si>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BUILDING D.O.O.</t>
  </si>
  <si>
    <t>03710921437</t>
  </si>
  <si>
    <t>ULICA DR.ĐURE ARNOLDA 8, IVANEC</t>
  </si>
  <si>
    <t>EUR</t>
  </si>
  <si>
    <t>2024/11</t>
  </si>
  <si>
    <t>3232</t>
  </si>
  <si>
    <t>Usluge tekućeg i investicijskog održavanja</t>
  </si>
  <si>
    <t>DRŽAVNI ARHIV U VARAŽDINU</t>
  </si>
  <si>
    <t>ADRIATIC TRAVEL D.O.O. ADRIATIC TRAVEL</t>
  </si>
  <si>
    <t>14406266414</t>
  </si>
  <si>
    <t>SVETI DUH 10a, ZAGREB</t>
  </si>
  <si>
    <t>3211</t>
  </si>
  <si>
    <t>Službena putovanja</t>
  </si>
  <si>
    <t>3213</t>
  </si>
  <si>
    <t>Stručno usavršavanje zaposlenika</t>
  </si>
  <si>
    <t>HRVATSKI DRŽAVNI ARHIV U ZAGREBU</t>
  </si>
  <si>
    <t>46144176176</t>
  </si>
  <si>
    <t>MARULIĆEV TRG 21, ZAGREB</t>
  </si>
  <si>
    <t>CORE UPRAVLJANJE d.o.o.</t>
  </si>
  <si>
    <t>56325839202</t>
  </si>
  <si>
    <t>MAKSIMILIJANA VRHOVCA 14, VARAŽDIN</t>
  </si>
  <si>
    <t>OPREMA PIT D.O.O.</t>
  </si>
  <si>
    <t>57676913636</t>
  </si>
  <si>
    <t>KOPRIVNIČKA 23, LUDBREG</t>
  </si>
  <si>
    <t>BIM projekt d.o.o.</t>
  </si>
  <si>
    <t>64500625635</t>
  </si>
  <si>
    <t>KUPSKA ULICA 2, ZAGREB</t>
  </si>
  <si>
    <t>K.T.C. D.O.O.</t>
  </si>
  <si>
    <t>95970838122</t>
  </si>
  <si>
    <t>NIKOLE TESLE 18, KRIŽEVCI</t>
  </si>
  <si>
    <t>3221</t>
  </si>
  <si>
    <t>Uredski materijal i ostali materijalni rashodi</t>
  </si>
  <si>
    <t>LEOTA PROJEKTI d.o.o.</t>
  </si>
  <si>
    <t>58785629403</t>
  </si>
  <si>
    <t>TRAVNIK 23, ČAKOVEC</t>
  </si>
  <si>
    <t>3239</t>
  </si>
  <si>
    <t>Ostale usluge</t>
  </si>
  <si>
    <t>DIESEL SERVIS ZLATAR d.o.o.</t>
  </si>
  <si>
    <t>79447404313</t>
  </si>
  <si>
    <t>FRANKOPANSKA 74, LUDBREG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</si>
  <si>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</si>
  <si>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</si>
  <si>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</si>
  <si>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</si>
  <si>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</si>
  <si>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</si>
  <si>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MEHANIČARSKI SERVIS -TRG MIKI</t>
  </si>
  <si>
    <t>30390634616</t>
  </si>
  <si>
    <t>KARDINALA STEPINCA 21, KRAPINA</t>
  </si>
  <si>
    <t>KAUFLAND HRVATSKA K.D.</t>
  </si>
  <si>
    <t>47432874968</t>
  </si>
  <si>
    <t>VILE VELEBITA 6, ZAGREB-DUBRAVA</t>
  </si>
  <si>
    <t>COPY CENTAR HABULAN</t>
  </si>
  <si>
    <t>80324249020</t>
  </si>
  <si>
    <t>IVANA CANKARA 7/1, VARAŽDIN</t>
  </si>
  <si>
    <t>MANA MODA D.O.O.</t>
  </si>
  <si>
    <t>94859931663</t>
  </si>
  <si>
    <t>ZAGREBAČKA CESTA 26, KRAPINA</t>
  </si>
  <si>
    <t>3227</t>
  </si>
  <si>
    <t>Službena, radna i zaštitna odjeća i obuća</t>
  </si>
  <si>
    <t>ZAGREBAČKA BANKA</t>
  </si>
  <si>
    <t>92963223473</t>
  </si>
  <si>
    <t>TRG BANA JOSIPA JELAČIĆA 10, ZAGREB</t>
  </si>
  <si>
    <t>3431</t>
  </si>
  <si>
    <t>Bankarske usluge i usluge platnog prometa</t>
  </si>
  <si>
    <t>ARSENAL GRUPA D.O.O.</t>
  </si>
  <si>
    <t>18630995889</t>
  </si>
  <si>
    <t>PAVLINSKA 5, VARAŽDIN</t>
  </si>
  <si>
    <t>SJAJ ZA 5 j.d.o.o.</t>
  </si>
  <si>
    <t>33072598428</t>
  </si>
  <si>
    <t>OPATIČKA 5, KOPRIVNICA</t>
  </si>
  <si>
    <t>HRASTIĆ sezonski obrt</t>
  </si>
  <si>
    <t>82579471629</t>
  </si>
  <si>
    <t>BANA JELAČIĆA 14, SVETI ILIJA</t>
  </si>
  <si>
    <t>3234</t>
  </si>
  <si>
    <t>Komunalne usluge</t>
  </si>
  <si>
    <t>ANICA TURNIŠKI</t>
  </si>
  <si>
    <t>47107766799</t>
  </si>
  <si>
    <t>ULICA ANTE KOVAČIĆA 4, KRAPINA</t>
  </si>
  <si>
    <t>3235</t>
  </si>
  <si>
    <t>Zakupnine i najamnine</t>
  </si>
  <si>
    <t>KERAMIX D.O.O.</t>
  </si>
  <si>
    <t>53485458942</t>
  </si>
  <si>
    <t>POLJE KRAPINSKO 99 A, KRAPINA</t>
  </si>
  <si>
    <t>ŽIVA VODA D.O.O.</t>
  </si>
  <si>
    <t>86255713939</t>
  </si>
  <si>
    <t>KARLOVAČKA CESTA 92, ZAGREB-NOVI ZAGREB</t>
  </si>
  <si>
    <t>VIS PROMOTEX D.O.O.</t>
  </si>
  <si>
    <t>97213320651</t>
  </si>
  <si>
    <t>ADOLFA WISSERTA 3A, VARAŽDIN</t>
  </si>
  <si>
    <t>KRAKOM d.o.o.</t>
  </si>
  <si>
    <t>18804286885</t>
  </si>
  <si>
    <t>GAJEVA 20, KRAPINA</t>
  </si>
  <si>
    <t>KRAKOM-VODOOPSKRBA I ODVODNJA d.o.o.</t>
  </si>
  <si>
    <t>18850488440</t>
  </si>
  <si>
    <t>FIONA d.o.o.</t>
  </si>
  <si>
    <t>33745395418</t>
  </si>
  <si>
    <t>BRAĆE RADIĆ 75, VARAŽDIN</t>
  </si>
  <si>
    <t>ZAŠTITA JURENEC d.o.o.</t>
  </si>
  <si>
    <t>59366171025</t>
  </si>
  <si>
    <t>FRANA GALOVIĆA 10, KOPRIVNICA</t>
  </si>
  <si>
    <t>ENERGETIKA d.o.o.</t>
  </si>
  <si>
    <t>97092156044</t>
  </si>
  <si>
    <t>OPATIČKA 5/III, KOPRIVNICA</t>
  </si>
  <si>
    <t>JEDINSTVO KRAPINA d.o.o.</t>
  </si>
  <si>
    <t>98656691838</t>
  </si>
  <si>
    <t>MIHALJEKOV JAREK 33, KRAPINA</t>
  </si>
  <si>
    <t>DESPOT INFINITUS D.O.O.</t>
  </si>
  <si>
    <t>46602631231</t>
  </si>
  <si>
    <t>USKOPSKA ULICA 9, ZAGREB</t>
  </si>
  <si>
    <t>NAKLADA LJEVAK D.O.O.</t>
  </si>
  <si>
    <t>80364394364</t>
  </si>
  <si>
    <t>KOPAČEVSKI PUT 1C, ZAGREB</t>
  </si>
  <si>
    <t>SANITACIJA D.O.O.</t>
  </si>
  <si>
    <t>85987734468</t>
  </si>
  <si>
    <t>TIŠINSKA ULICA 15, ZAGREB-SLOBOŠTINA</t>
  </si>
  <si>
    <t>HRVATSKA POŠTA d.d.</t>
  </si>
  <si>
    <t>87311810356</t>
  </si>
  <si>
    <t>POŠTANSKA ULICA 9, VELIKA GORICA</t>
  </si>
  <si>
    <t>3231</t>
  </si>
  <si>
    <t>Usluge telefona, pošte i prijevoza</t>
  </si>
  <si>
    <t>3293</t>
  </si>
  <si>
    <t>Reprezentacija</t>
  </si>
  <si>
    <t>PACIFIC D.O.O.</t>
  </si>
  <si>
    <t>35637445811</t>
  </si>
  <si>
    <t>BRAĆE RADIĆA 121, VARAŽDIN</t>
  </si>
  <si>
    <t>GRAD KOPRIVNICA</t>
  </si>
  <si>
    <t>62112914641</t>
  </si>
  <si>
    <t>ZRINSKI TRG 1, KOPRIVNICA</t>
  </si>
  <si>
    <t>GRAD KRAPINA</t>
  </si>
  <si>
    <t>70356651896</t>
  </si>
  <si>
    <t>MAGISTRATSKA 30, KRAPINA</t>
  </si>
  <si>
    <t>VARKOM d.o.o. Varaždin</t>
  </si>
  <si>
    <t>39048902955</t>
  </si>
  <si>
    <t>TRG BANA JELAČIĆA 15, VARAŽDIN</t>
  </si>
  <si>
    <t>GKP KOMUNALAC</t>
  </si>
  <si>
    <t>41412434130</t>
  </si>
  <si>
    <t>MOSNA 15, KOPRIVNICA</t>
  </si>
  <si>
    <t>PUČKO OTVORENO UČILIŠTE KOPRIVNICA</t>
  </si>
  <si>
    <t>86739035476</t>
  </si>
  <si>
    <t>STAROGRADSKA 1, KOPRIVNICA</t>
  </si>
  <si>
    <t>KOPRIVNIČKE VODE D.O.O.</t>
  </si>
  <si>
    <t>20998990299</t>
  </si>
  <si>
    <t>MOSNA 15A, KOPRIVNICA</t>
  </si>
  <si>
    <t>FINANCIJSKA AGENCIJA</t>
  </si>
  <si>
    <t>85821130368</t>
  </si>
  <si>
    <t>ULICA GRADA VUKOVARA 70, ZAGREB</t>
  </si>
  <si>
    <t>MARNET d.o.o.</t>
  </si>
  <si>
    <t>24664716429</t>
  </si>
  <si>
    <t>MIROSLAVA KRLEŽE 1/1, VARAŽDIN</t>
  </si>
  <si>
    <t>INA- INDUSTRIJA NAFTE d.d.ZAGREB</t>
  </si>
  <si>
    <t>27759560625</t>
  </si>
  <si>
    <t>Av.V.HOLJEVCA 10, ZAGREB</t>
  </si>
  <si>
    <t>3223</t>
  </si>
  <si>
    <t>Energija</t>
  </si>
  <si>
    <t>ISTECH VL. IVICA SERTIĆ</t>
  </si>
  <si>
    <t>58279869927</t>
  </si>
  <si>
    <t>KUČANSKA ULICA 8a, VARAŽDIN</t>
  </si>
  <si>
    <t>3233</t>
  </si>
  <si>
    <t>Usluge promidžbe i informiranja</t>
  </si>
  <si>
    <t>KONTO URED VARAŽDIN</t>
  </si>
  <si>
    <t>59143170280</t>
  </si>
  <si>
    <t>S. S. KRANJČEVIĆA, VARAŽDIN</t>
  </si>
  <si>
    <t>3238</t>
  </si>
  <si>
    <t>Računalne usluge</t>
  </si>
  <si>
    <t>ČISTOĆA d.o.o.</t>
  </si>
  <si>
    <t>02371889218</t>
  </si>
  <si>
    <t>OGNJENA PRICE 13, VARAŽDIN</t>
  </si>
  <si>
    <t>MEĐIMURJE PLIN d.o.o.</t>
  </si>
  <si>
    <t>29035933600</t>
  </si>
  <si>
    <t>OBRTNIČKA 4, ČAKOVEC</t>
  </si>
  <si>
    <t>ROG D.O.O.</t>
  </si>
  <si>
    <t>39483344029</t>
  </si>
  <si>
    <t>B. RADIĆA 147, VARAŽDIN</t>
  </si>
  <si>
    <t>HEP OPSKRBA D.O.O.</t>
  </si>
  <si>
    <t>63073332379</t>
  </si>
  <si>
    <t>ULICA GRADA VUKOVARA 37, ZAGREB</t>
  </si>
  <si>
    <t>HRT</t>
  </si>
  <si>
    <t>68419124305</t>
  </si>
  <si>
    <t>PRISAVLJE 3, ZAGREB</t>
  </si>
  <si>
    <t>3295</t>
  </si>
  <si>
    <t>Pristojbe i naknade</t>
  </si>
  <si>
    <t>LEKSIKOGRAFSKI ZAVOD MIROSLAV KRLEŽA</t>
  </si>
  <si>
    <t>49894241709</t>
  </si>
  <si>
    <t>FRANKOPANSKA 26, ZAGREB</t>
  </si>
  <si>
    <t>Datum ispisa: 23.12.2024</t>
  </si>
  <si>
    <t>Izvješće o isplatama - po Naputku</t>
  </si>
  <si>
    <t>Godina: 2024. Datum dokumenta: od 01.11.2024 do 30.11.2024. Konto izvršenja: od 3 Rashodi poslovanja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</si>
</sst>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workbookViewId="0">
      <pane ySplit="6" topLeftCell="A37" activePane="bottomLeft" state="frozen"/>
      <selection pane="bottomLeft" activeCell="B14" sqref="B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197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198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199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4559.54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510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 t="s">
        <v>20</v>
      </c>
      <c r="C9" s="6" t="s">
        <v>21</v>
      </c>
      <c r="D9" s="6" t="s">
        <v>22</v>
      </c>
      <c r="E9" s="2">
        <v>150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364.99</v>
      </c>
      <c r="F10" s="6" t="s">
        <v>15</v>
      </c>
      <c r="G10" s="6" t="s">
        <v>16</v>
      </c>
      <c r="H10" s="6" t="s">
        <v>25</v>
      </c>
      <c r="I10" s="6" t="s">
        <v>26</v>
      </c>
      <c r="J10" s="6" t="s">
        <v>19</v>
      </c>
    </row>
    <row r="11" spans="1:11" x14ac:dyDescent="0.25">
      <c r="A11" s="11">
        <f t="shared" si="0"/>
        <v>5</v>
      </c>
      <c r="B11" s="6" t="s">
        <v>30</v>
      </c>
      <c r="C11" s="6" t="s">
        <v>31</v>
      </c>
      <c r="D11" s="6" t="s">
        <v>32</v>
      </c>
      <c r="E11" s="2">
        <v>272383.78000000003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1" x14ac:dyDescent="0.25">
      <c r="A12" s="11">
        <f t="shared" si="0"/>
        <v>6</v>
      </c>
      <c r="B12" s="6" t="s">
        <v>33</v>
      </c>
      <c r="C12" s="6" t="s">
        <v>34</v>
      </c>
      <c r="D12" s="6" t="s">
        <v>35</v>
      </c>
      <c r="E12" s="2">
        <v>191659.85</v>
      </c>
      <c r="F12" s="6" t="s">
        <v>15</v>
      </c>
      <c r="G12" s="6" t="s">
        <v>16</v>
      </c>
      <c r="H12" s="6" t="s">
        <v>17</v>
      </c>
      <c r="I12" s="6" t="s">
        <v>18</v>
      </c>
      <c r="J12" s="6" t="s">
        <v>19</v>
      </c>
    </row>
    <row r="13" spans="1:11" x14ac:dyDescent="0.25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8675</v>
      </c>
      <c r="F13" s="6" t="s">
        <v>15</v>
      </c>
      <c r="G13" s="6" t="s">
        <v>16</v>
      </c>
      <c r="H13" s="6" t="s">
        <v>17</v>
      </c>
      <c r="I13" s="6" t="s">
        <v>18</v>
      </c>
      <c r="J13" s="6" t="s">
        <v>19</v>
      </c>
    </row>
    <row r="14" spans="1:11" x14ac:dyDescent="0.25">
      <c r="A14" s="11">
        <f t="shared" si="0"/>
        <v>8</v>
      </c>
      <c r="B14" s="6"/>
      <c r="C14" s="6"/>
      <c r="D14" s="6"/>
      <c r="E14" s="2">
        <v>446</v>
      </c>
      <c r="F14" s="6" t="s">
        <v>15</v>
      </c>
      <c r="G14" s="6" t="s">
        <v>16</v>
      </c>
      <c r="H14" s="6" t="s">
        <v>23</v>
      </c>
      <c r="I14" s="6" t="s">
        <v>24</v>
      </c>
      <c r="J14" s="6" t="s">
        <v>19</v>
      </c>
    </row>
    <row r="15" spans="1:11" x14ac:dyDescent="0.25">
      <c r="A15" s="11">
        <f t="shared" si="0"/>
        <v>9</v>
      </c>
      <c r="B15" s="6" t="s">
        <v>39</v>
      </c>
      <c r="C15" s="6" t="s">
        <v>40</v>
      </c>
      <c r="D15" s="6" t="s">
        <v>41</v>
      </c>
      <c r="E15" s="2">
        <v>77.02</v>
      </c>
      <c r="F15" s="6" t="s">
        <v>15</v>
      </c>
      <c r="G15" s="6" t="s">
        <v>16</v>
      </c>
      <c r="H15" s="6" t="s">
        <v>42</v>
      </c>
      <c r="I15" s="6" t="s">
        <v>43</v>
      </c>
      <c r="J15" s="6" t="s">
        <v>19</v>
      </c>
    </row>
    <row r="16" spans="1:11" x14ac:dyDescent="0.25">
      <c r="A16" s="11">
        <f t="shared" si="0"/>
        <v>10</v>
      </c>
      <c r="B16" s="6" t="s">
        <v>44</v>
      </c>
      <c r="C16" s="6" t="s">
        <v>45</v>
      </c>
      <c r="D16" s="6" t="s">
        <v>46</v>
      </c>
      <c r="E16" s="2">
        <v>6125</v>
      </c>
      <c r="F16" s="6" t="s">
        <v>15</v>
      </c>
      <c r="G16" s="6" t="s">
        <v>16</v>
      </c>
      <c r="H16" s="6" t="s">
        <v>47</v>
      </c>
      <c r="I16" s="6" t="s">
        <v>48</v>
      </c>
      <c r="J16" s="6" t="s">
        <v>19</v>
      </c>
    </row>
    <row r="17" spans="1:10" x14ac:dyDescent="0.25">
      <c r="A17" s="11">
        <f t="shared" si="0"/>
        <v>11</v>
      </c>
      <c r="B17" s="6" t="s">
        <v>49</v>
      </c>
      <c r="C17" s="6" t="s">
        <v>50</v>
      </c>
      <c r="D17" s="6" t="s">
        <v>51</v>
      </c>
      <c r="E17" s="2">
        <v>1560.41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</row>
    <row r="18" spans="1:10" x14ac:dyDescent="0.25">
      <c r="A18" s="11">
        <f t="shared" si="0"/>
        <v>12</v>
      </c>
      <c r="B18" s="6"/>
      <c r="C18" s="6"/>
      <c r="D18" s="6"/>
      <c r="E18" s="2">
        <v>45270.87</v>
      </c>
      <c r="F18" s="6" t="s">
        <v>15</v>
      </c>
      <c r="G18" s="6" t="s">
        <v>16</v>
      </c>
      <c r="H18" s="6" t="s">
        <v>52</v>
      </c>
      <c r="I18" s="6" t="s">
        <v>53</v>
      </c>
      <c r="J18" s="6" t="s">
        <v>19</v>
      </c>
    </row>
    <row r="19" spans="1:10" x14ac:dyDescent="0.25">
      <c r="A19" s="11">
        <f t="shared" si="0"/>
        <v>13</v>
      </c>
      <c r="B19" s="6"/>
      <c r="C19" s="6"/>
      <c r="D19" s="6"/>
      <c r="E19" s="2">
        <v>7469.7</v>
      </c>
      <c r="F19" s="6" t="s">
        <v>15</v>
      </c>
      <c r="G19" s="6" t="s">
        <v>16</v>
      </c>
      <c r="H19" s="6" t="s">
        <v>54</v>
      </c>
      <c r="I19" s="6" t="s">
        <v>55</v>
      </c>
      <c r="J19" s="6" t="s">
        <v>19</v>
      </c>
    </row>
    <row r="20" spans="1:10" x14ac:dyDescent="0.25">
      <c r="A20" s="11">
        <f t="shared" si="0"/>
        <v>14</v>
      </c>
      <c r="B20" s="6"/>
      <c r="C20" s="6"/>
      <c r="D20" s="6"/>
      <c r="E20" s="2">
        <v>1537.54</v>
      </c>
      <c r="F20" s="6" t="s">
        <v>15</v>
      </c>
      <c r="G20" s="6" t="s">
        <v>16</v>
      </c>
      <c r="H20" s="6" t="s">
        <v>56</v>
      </c>
      <c r="I20" s="6" t="s">
        <v>57</v>
      </c>
      <c r="J20" s="6" t="s">
        <v>19</v>
      </c>
    </row>
    <row r="21" spans="1:10" x14ac:dyDescent="0.25">
      <c r="A21" s="11">
        <f t="shared" si="0"/>
        <v>15</v>
      </c>
      <c r="B21" s="6" t="s">
        <v>58</v>
      </c>
      <c r="C21" s="6" t="s">
        <v>59</v>
      </c>
      <c r="D21" s="6" t="s">
        <v>60</v>
      </c>
      <c r="E21" s="2">
        <v>25.4</v>
      </c>
      <c r="F21" s="6" t="s">
        <v>15</v>
      </c>
      <c r="G21" s="6" t="s">
        <v>16</v>
      </c>
      <c r="H21" s="6" t="s">
        <v>47</v>
      </c>
      <c r="I21" s="6" t="s">
        <v>48</v>
      </c>
      <c r="J21" s="6" t="s">
        <v>19</v>
      </c>
    </row>
    <row r="22" spans="1:10" x14ac:dyDescent="0.25">
      <c r="A22" s="11">
        <f t="shared" si="0"/>
        <v>16</v>
      </c>
      <c r="B22" s="6" t="s">
        <v>61</v>
      </c>
      <c r="C22" s="6" t="s">
        <v>62</v>
      </c>
      <c r="D22" s="6" t="s">
        <v>63</v>
      </c>
      <c r="E22" s="2">
        <v>109.71</v>
      </c>
      <c r="F22" s="6" t="s">
        <v>15</v>
      </c>
      <c r="G22" s="6" t="s">
        <v>16</v>
      </c>
      <c r="H22" s="6" t="s">
        <v>42</v>
      </c>
      <c r="I22" s="6" t="s">
        <v>43</v>
      </c>
      <c r="J22" s="6" t="s">
        <v>19</v>
      </c>
    </row>
    <row r="23" spans="1:10" x14ac:dyDescent="0.25">
      <c r="A23" s="11">
        <f t="shared" si="0"/>
        <v>17</v>
      </c>
      <c r="B23" s="6" t="s">
        <v>64</v>
      </c>
      <c r="C23" s="6" t="s">
        <v>65</v>
      </c>
      <c r="D23" s="6" t="s">
        <v>66</v>
      </c>
      <c r="E23" s="2">
        <v>233.25</v>
      </c>
      <c r="F23" s="6" t="s">
        <v>15</v>
      </c>
      <c r="G23" s="6" t="s">
        <v>16</v>
      </c>
      <c r="H23" s="6" t="s">
        <v>47</v>
      </c>
      <c r="I23" s="6" t="s">
        <v>48</v>
      </c>
      <c r="J23" s="6" t="s">
        <v>19</v>
      </c>
    </row>
    <row r="24" spans="1:10" x14ac:dyDescent="0.25">
      <c r="A24" s="11">
        <f t="shared" si="0"/>
        <v>18</v>
      </c>
      <c r="B24" s="6" t="s">
        <v>67</v>
      </c>
      <c r="C24" s="6" t="s">
        <v>68</v>
      </c>
      <c r="D24" s="6" t="s">
        <v>69</v>
      </c>
      <c r="E24" s="2">
        <v>59.98</v>
      </c>
      <c r="F24" s="6" t="s">
        <v>15</v>
      </c>
      <c r="G24" s="6" t="s">
        <v>16</v>
      </c>
      <c r="H24" s="6" t="s">
        <v>70</v>
      </c>
      <c r="I24" s="6" t="s">
        <v>71</v>
      </c>
      <c r="J24" s="6" t="s">
        <v>19</v>
      </c>
    </row>
    <row r="25" spans="1:10" x14ac:dyDescent="0.25">
      <c r="A25" s="11">
        <f t="shared" si="0"/>
        <v>19</v>
      </c>
      <c r="B25" s="6" t="s">
        <v>72</v>
      </c>
      <c r="C25" s="6" t="s">
        <v>73</v>
      </c>
      <c r="D25" s="6" t="s">
        <v>74</v>
      </c>
      <c r="E25" s="2">
        <v>79.88</v>
      </c>
      <c r="F25" s="6" t="s">
        <v>15</v>
      </c>
      <c r="G25" s="6" t="s">
        <v>16</v>
      </c>
      <c r="H25" s="6" t="s">
        <v>75</v>
      </c>
      <c r="I25" s="6" t="s">
        <v>76</v>
      </c>
      <c r="J25" s="6" t="s">
        <v>19</v>
      </c>
    </row>
    <row r="26" spans="1:10" x14ac:dyDescent="0.25">
      <c r="A26" s="11">
        <f t="shared" si="0"/>
        <v>20</v>
      </c>
      <c r="B26" s="6" t="s">
        <v>77</v>
      </c>
      <c r="C26" s="6" t="s">
        <v>78</v>
      </c>
      <c r="D26" s="6" t="s">
        <v>79</v>
      </c>
      <c r="E26" s="2">
        <v>116.14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</row>
    <row r="27" spans="1:10" x14ac:dyDescent="0.25">
      <c r="A27" s="11">
        <f t="shared" si="0"/>
        <v>21</v>
      </c>
      <c r="B27" s="6" t="s">
        <v>80</v>
      </c>
      <c r="C27" s="6" t="s">
        <v>81</v>
      </c>
      <c r="D27" s="6" t="s">
        <v>82</v>
      </c>
      <c r="E27" s="2">
        <v>91.25</v>
      </c>
      <c r="F27" s="6" t="s">
        <v>15</v>
      </c>
      <c r="G27" s="6" t="s">
        <v>16</v>
      </c>
      <c r="H27" s="6" t="s">
        <v>47</v>
      </c>
      <c r="I27" s="6" t="s">
        <v>48</v>
      </c>
      <c r="J27" s="6" t="s">
        <v>19</v>
      </c>
    </row>
    <row r="28" spans="1:10" x14ac:dyDescent="0.25">
      <c r="A28" s="11">
        <f t="shared" si="0"/>
        <v>22</v>
      </c>
      <c r="B28" s="6" t="s">
        <v>83</v>
      </c>
      <c r="C28" s="6" t="s">
        <v>84</v>
      </c>
      <c r="D28" s="6" t="s">
        <v>85</v>
      </c>
      <c r="E28" s="2">
        <v>60</v>
      </c>
      <c r="F28" s="6" t="s">
        <v>15</v>
      </c>
      <c r="G28" s="6" t="s">
        <v>16</v>
      </c>
      <c r="H28" s="6" t="s">
        <v>86</v>
      </c>
      <c r="I28" s="6" t="s">
        <v>87</v>
      </c>
      <c r="J28" s="6" t="s">
        <v>19</v>
      </c>
    </row>
    <row r="29" spans="1:10" x14ac:dyDescent="0.25">
      <c r="A29" s="11">
        <f t="shared" si="0"/>
        <v>23</v>
      </c>
      <c r="B29" s="6" t="s">
        <v>88</v>
      </c>
      <c r="C29" s="6" t="s">
        <v>89</v>
      </c>
      <c r="D29" s="6" t="s">
        <v>90</v>
      </c>
      <c r="E29" s="2">
        <v>1534</v>
      </c>
      <c r="F29" s="6" t="s">
        <v>15</v>
      </c>
      <c r="G29" s="6" t="s">
        <v>16</v>
      </c>
      <c r="H29" s="6" t="s">
        <v>91</v>
      </c>
      <c r="I29" s="6" t="s">
        <v>92</v>
      </c>
      <c r="J29" s="6" t="s">
        <v>19</v>
      </c>
    </row>
    <row r="30" spans="1:10" x14ac:dyDescent="0.25">
      <c r="A30" s="11">
        <f t="shared" si="0"/>
        <v>24</v>
      </c>
      <c r="B30" s="6" t="s">
        <v>93</v>
      </c>
      <c r="C30" s="6" t="s">
        <v>94</v>
      </c>
      <c r="D30" s="6" t="s">
        <v>95</v>
      </c>
      <c r="E30" s="2">
        <v>131.43</v>
      </c>
      <c r="F30" s="6" t="s">
        <v>15</v>
      </c>
      <c r="G30" s="6" t="s">
        <v>16</v>
      </c>
      <c r="H30" s="6" t="s">
        <v>70</v>
      </c>
      <c r="I30" s="6" t="s">
        <v>71</v>
      </c>
      <c r="J30" s="6" t="s">
        <v>19</v>
      </c>
    </row>
    <row r="31" spans="1:10" x14ac:dyDescent="0.25">
      <c r="A31" s="11">
        <f t="shared" si="0"/>
        <v>25</v>
      </c>
      <c r="B31" s="6" t="s">
        <v>96</v>
      </c>
      <c r="C31" s="6" t="s">
        <v>97</v>
      </c>
      <c r="D31" s="6" t="s">
        <v>98</v>
      </c>
      <c r="E31" s="2">
        <v>33.26</v>
      </c>
      <c r="F31" s="6" t="s">
        <v>15</v>
      </c>
      <c r="G31" s="6" t="s">
        <v>16</v>
      </c>
      <c r="H31" s="6" t="s">
        <v>47</v>
      </c>
      <c r="I31" s="6" t="s">
        <v>48</v>
      </c>
      <c r="J31" s="6" t="s">
        <v>19</v>
      </c>
    </row>
    <row r="32" spans="1:10" x14ac:dyDescent="0.25">
      <c r="A32" s="11">
        <f t="shared" si="0"/>
        <v>26</v>
      </c>
      <c r="B32" s="6" t="s">
        <v>99</v>
      </c>
      <c r="C32" s="6" t="s">
        <v>100</v>
      </c>
      <c r="D32" s="6" t="s">
        <v>101</v>
      </c>
      <c r="E32" s="2">
        <v>3591</v>
      </c>
      <c r="F32" s="6" t="s">
        <v>15</v>
      </c>
      <c r="G32" s="6" t="s">
        <v>16</v>
      </c>
      <c r="H32" s="6" t="s">
        <v>91</v>
      </c>
      <c r="I32" s="6" t="s">
        <v>92</v>
      </c>
      <c r="J32" s="6" t="s">
        <v>19</v>
      </c>
    </row>
    <row r="33" spans="1:10" x14ac:dyDescent="0.25">
      <c r="A33" s="11">
        <f t="shared" si="0"/>
        <v>27</v>
      </c>
      <c r="B33" s="6" t="s">
        <v>102</v>
      </c>
      <c r="C33" s="6" t="s">
        <v>103</v>
      </c>
      <c r="D33" s="6" t="s">
        <v>104</v>
      </c>
      <c r="E33" s="2">
        <v>18.36</v>
      </c>
      <c r="F33" s="6" t="s">
        <v>15</v>
      </c>
      <c r="G33" s="6" t="s">
        <v>16</v>
      </c>
      <c r="H33" s="6" t="s">
        <v>86</v>
      </c>
      <c r="I33" s="6" t="s">
        <v>87</v>
      </c>
      <c r="J33" s="6" t="s">
        <v>19</v>
      </c>
    </row>
    <row r="34" spans="1:10" x14ac:dyDescent="0.25">
      <c r="A34" s="11">
        <f t="shared" si="0"/>
        <v>28</v>
      </c>
      <c r="B34" s="6" t="s">
        <v>105</v>
      </c>
      <c r="C34" s="6" t="s">
        <v>106</v>
      </c>
      <c r="D34" s="6" t="s">
        <v>104</v>
      </c>
      <c r="E34" s="2">
        <v>20.309999999999999</v>
      </c>
      <c r="F34" s="6" t="s">
        <v>15</v>
      </c>
      <c r="G34" s="6" t="s">
        <v>16</v>
      </c>
      <c r="H34" s="6" t="s">
        <v>86</v>
      </c>
      <c r="I34" s="6" t="s">
        <v>87</v>
      </c>
      <c r="J34" s="6" t="s">
        <v>19</v>
      </c>
    </row>
    <row r="35" spans="1:10" x14ac:dyDescent="0.25">
      <c r="A35" s="11">
        <f t="shared" si="0"/>
        <v>29</v>
      </c>
      <c r="B35" s="6" t="s">
        <v>107</v>
      </c>
      <c r="C35" s="6" t="s">
        <v>108</v>
      </c>
      <c r="D35" s="6" t="s">
        <v>109</v>
      </c>
      <c r="E35" s="2">
        <v>650</v>
      </c>
      <c r="F35" s="6" t="s">
        <v>15</v>
      </c>
      <c r="G35" s="6" t="s">
        <v>16</v>
      </c>
      <c r="H35" s="6" t="s">
        <v>47</v>
      </c>
      <c r="I35" s="6" t="s">
        <v>48</v>
      </c>
      <c r="J35" s="6" t="s">
        <v>19</v>
      </c>
    </row>
    <row r="36" spans="1:10" x14ac:dyDescent="0.25">
      <c r="A36" s="11">
        <f t="shared" si="0"/>
        <v>30</v>
      </c>
      <c r="B36" s="6" t="s">
        <v>110</v>
      </c>
      <c r="C36" s="6" t="s">
        <v>111</v>
      </c>
      <c r="D36" s="6" t="s">
        <v>112</v>
      </c>
      <c r="E36" s="2">
        <v>66.36</v>
      </c>
      <c r="F36" s="6" t="s">
        <v>15</v>
      </c>
      <c r="G36" s="6" t="s">
        <v>16</v>
      </c>
      <c r="H36" s="6" t="s">
        <v>47</v>
      </c>
      <c r="I36" s="6" t="s">
        <v>48</v>
      </c>
      <c r="J36" s="6" t="s">
        <v>19</v>
      </c>
    </row>
    <row r="37" spans="1:10" x14ac:dyDescent="0.25">
      <c r="A37" s="11">
        <f t="shared" si="0"/>
        <v>31</v>
      </c>
      <c r="B37" s="6" t="s">
        <v>113</v>
      </c>
      <c r="C37" s="6" t="s">
        <v>114</v>
      </c>
      <c r="D37" s="6" t="s">
        <v>115</v>
      </c>
      <c r="E37" s="2">
        <v>37.270000000000003</v>
      </c>
      <c r="F37" s="6" t="s">
        <v>15</v>
      </c>
      <c r="G37" s="6" t="s">
        <v>16</v>
      </c>
      <c r="H37" s="6" t="s">
        <v>86</v>
      </c>
      <c r="I37" s="6" t="s">
        <v>87</v>
      </c>
      <c r="J37" s="6" t="s">
        <v>19</v>
      </c>
    </row>
    <row r="38" spans="1:10" x14ac:dyDescent="0.25">
      <c r="A38" s="11">
        <f t="shared" si="0"/>
        <v>32</v>
      </c>
      <c r="B38" s="6" t="s">
        <v>116</v>
      </c>
      <c r="C38" s="6" t="s">
        <v>117</v>
      </c>
      <c r="D38" s="6" t="s">
        <v>118</v>
      </c>
      <c r="E38" s="2">
        <v>2981.25</v>
      </c>
      <c r="F38" s="6" t="s">
        <v>15</v>
      </c>
      <c r="G38" s="6" t="s">
        <v>16</v>
      </c>
      <c r="H38" s="6" t="s">
        <v>91</v>
      </c>
      <c r="I38" s="6" t="s">
        <v>92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119</v>
      </c>
      <c r="C39" s="6" t="s">
        <v>120</v>
      </c>
      <c r="D39" s="6" t="s">
        <v>121</v>
      </c>
      <c r="E39" s="2">
        <v>170</v>
      </c>
      <c r="F39" s="6" t="s">
        <v>15</v>
      </c>
      <c r="G39" s="6" t="s">
        <v>16</v>
      </c>
      <c r="H39" s="6" t="s">
        <v>42</v>
      </c>
      <c r="I39" s="6" t="s">
        <v>43</v>
      </c>
      <c r="J39" s="6" t="s">
        <v>19</v>
      </c>
    </row>
    <row r="40" spans="1:10" x14ac:dyDescent="0.25">
      <c r="A40" s="11">
        <f t="shared" si="1"/>
        <v>34</v>
      </c>
      <c r="B40" s="6" t="s">
        <v>122</v>
      </c>
      <c r="C40" s="6" t="s">
        <v>123</v>
      </c>
      <c r="D40" s="6" t="s">
        <v>124</v>
      </c>
      <c r="E40" s="2">
        <v>19.899999999999999</v>
      </c>
      <c r="F40" s="6" t="s">
        <v>15</v>
      </c>
      <c r="G40" s="6" t="s">
        <v>16</v>
      </c>
      <c r="H40" s="6" t="s">
        <v>42</v>
      </c>
      <c r="I40" s="6" t="s">
        <v>43</v>
      </c>
      <c r="J40" s="6" t="s">
        <v>19</v>
      </c>
    </row>
    <row r="41" spans="1:10" x14ac:dyDescent="0.25">
      <c r="A41" s="11">
        <f t="shared" si="1"/>
        <v>35</v>
      </c>
      <c r="B41" s="6" t="s">
        <v>125</v>
      </c>
      <c r="C41" s="6" t="s">
        <v>126</v>
      </c>
      <c r="D41" s="6" t="s">
        <v>127</v>
      </c>
      <c r="E41" s="2">
        <v>100</v>
      </c>
      <c r="F41" s="6" t="s">
        <v>15</v>
      </c>
      <c r="G41" s="6" t="s">
        <v>16</v>
      </c>
      <c r="H41" s="6" t="s">
        <v>86</v>
      </c>
      <c r="I41" s="6" t="s">
        <v>87</v>
      </c>
      <c r="J41" s="6" t="s">
        <v>19</v>
      </c>
    </row>
    <row r="42" spans="1:10" x14ac:dyDescent="0.25">
      <c r="A42" s="11">
        <f t="shared" si="1"/>
        <v>36</v>
      </c>
      <c r="B42" s="6" t="s">
        <v>128</v>
      </c>
      <c r="C42" s="6" t="s">
        <v>129</v>
      </c>
      <c r="D42" s="6" t="s">
        <v>130</v>
      </c>
      <c r="E42" s="2">
        <v>6.38</v>
      </c>
      <c r="F42" s="6" t="s">
        <v>15</v>
      </c>
      <c r="G42" s="6" t="s">
        <v>16</v>
      </c>
      <c r="H42" s="6" t="s">
        <v>131</v>
      </c>
      <c r="I42" s="6" t="s">
        <v>132</v>
      </c>
      <c r="J42" s="6" t="s">
        <v>19</v>
      </c>
    </row>
    <row r="43" spans="1:10" x14ac:dyDescent="0.25">
      <c r="A43" s="11">
        <f t="shared" si="1"/>
        <v>37</v>
      </c>
      <c r="B43" s="6" t="s">
        <v>39</v>
      </c>
      <c r="C43" s="6" t="s">
        <v>40</v>
      </c>
      <c r="D43" s="6" t="s">
        <v>41</v>
      </c>
      <c r="E43" s="2">
        <v>8.3000000000000007</v>
      </c>
      <c r="F43" s="6" t="s">
        <v>15</v>
      </c>
      <c r="G43" s="6" t="s">
        <v>16</v>
      </c>
      <c r="H43" s="6" t="s">
        <v>133</v>
      </c>
      <c r="I43" s="6" t="s">
        <v>134</v>
      </c>
      <c r="J43" s="6" t="s">
        <v>19</v>
      </c>
    </row>
    <row r="44" spans="1:10" x14ac:dyDescent="0.25">
      <c r="A44" s="11">
        <f t="shared" si="1"/>
        <v>38</v>
      </c>
      <c r="B44" s="6" t="s">
        <v>135</v>
      </c>
      <c r="C44" s="6" t="s">
        <v>136</v>
      </c>
      <c r="D44" s="6" t="s">
        <v>137</v>
      </c>
      <c r="E44" s="2">
        <v>44</v>
      </c>
      <c r="F44" s="6" t="s">
        <v>15</v>
      </c>
      <c r="G44" s="6" t="s">
        <v>16</v>
      </c>
      <c r="H44" s="6" t="s">
        <v>42</v>
      </c>
      <c r="I44" s="6" t="s">
        <v>43</v>
      </c>
      <c r="J44" s="6" t="s">
        <v>19</v>
      </c>
    </row>
    <row r="45" spans="1:10" x14ac:dyDescent="0.25">
      <c r="A45" s="11">
        <f t="shared" si="1"/>
        <v>39</v>
      </c>
      <c r="B45" s="6" t="s">
        <v>138</v>
      </c>
      <c r="C45" s="6" t="s">
        <v>139</v>
      </c>
      <c r="D45" s="6" t="s">
        <v>140</v>
      </c>
      <c r="E45" s="2">
        <v>149.41</v>
      </c>
      <c r="F45" s="6" t="s">
        <v>15</v>
      </c>
      <c r="G45" s="6" t="s">
        <v>16</v>
      </c>
      <c r="H45" s="6" t="s">
        <v>86</v>
      </c>
      <c r="I45" s="6" t="s">
        <v>87</v>
      </c>
      <c r="J45" s="6" t="s">
        <v>19</v>
      </c>
    </row>
    <row r="46" spans="1:10" x14ac:dyDescent="0.25">
      <c r="A46" s="11">
        <f t="shared" si="1"/>
        <v>40</v>
      </c>
      <c r="B46" s="6" t="s">
        <v>141</v>
      </c>
      <c r="C46" s="6" t="s">
        <v>142</v>
      </c>
      <c r="D46" s="6" t="s">
        <v>143</v>
      </c>
      <c r="E46" s="2">
        <v>265.85000000000002</v>
      </c>
      <c r="F46" s="6" t="s">
        <v>15</v>
      </c>
      <c r="G46" s="6" t="s">
        <v>16</v>
      </c>
      <c r="H46" s="6" t="s">
        <v>86</v>
      </c>
      <c r="I46" s="6" t="s">
        <v>87</v>
      </c>
      <c r="J46" s="6" t="s">
        <v>19</v>
      </c>
    </row>
    <row r="47" spans="1:10" x14ac:dyDescent="0.25">
      <c r="A47" s="11">
        <f t="shared" si="1"/>
        <v>41</v>
      </c>
      <c r="B47" s="6" t="s">
        <v>144</v>
      </c>
      <c r="C47" s="6" t="s">
        <v>145</v>
      </c>
      <c r="D47" s="6" t="s">
        <v>146</v>
      </c>
      <c r="E47" s="2">
        <v>86.32</v>
      </c>
      <c r="F47" s="6" t="s">
        <v>15</v>
      </c>
      <c r="G47" s="6" t="s">
        <v>16</v>
      </c>
      <c r="H47" s="6" t="s">
        <v>86</v>
      </c>
      <c r="I47" s="6" t="s">
        <v>87</v>
      </c>
      <c r="J47" s="6" t="s">
        <v>19</v>
      </c>
    </row>
    <row r="48" spans="1:10" x14ac:dyDescent="0.25">
      <c r="A48" s="11">
        <f t="shared" si="1"/>
        <v>42</v>
      </c>
      <c r="B48" s="6" t="s">
        <v>147</v>
      </c>
      <c r="C48" s="6" t="s">
        <v>148</v>
      </c>
      <c r="D48" s="6" t="s">
        <v>149</v>
      </c>
      <c r="E48" s="2">
        <v>24.76</v>
      </c>
      <c r="F48" s="6" t="s">
        <v>15</v>
      </c>
      <c r="G48" s="6" t="s">
        <v>16</v>
      </c>
      <c r="H48" s="6" t="s">
        <v>86</v>
      </c>
      <c r="I48" s="6" t="s">
        <v>87</v>
      </c>
      <c r="J48" s="6" t="s">
        <v>19</v>
      </c>
    </row>
    <row r="49" spans="1:10" x14ac:dyDescent="0.25">
      <c r="A49" s="11">
        <f t="shared" si="1"/>
        <v>43</v>
      </c>
      <c r="B49" s="6" t="s">
        <v>93</v>
      </c>
      <c r="C49" s="6" t="s">
        <v>94</v>
      </c>
      <c r="D49" s="6" t="s">
        <v>95</v>
      </c>
      <c r="E49" s="2">
        <v>57.04</v>
      </c>
      <c r="F49" s="6" t="s">
        <v>15</v>
      </c>
      <c r="G49" s="6" t="s">
        <v>16</v>
      </c>
      <c r="H49" s="6" t="s">
        <v>42</v>
      </c>
      <c r="I49" s="6" t="s">
        <v>43</v>
      </c>
      <c r="J49" s="6" t="s">
        <v>19</v>
      </c>
    </row>
    <row r="50" spans="1:10" x14ac:dyDescent="0.25">
      <c r="A50" s="11">
        <f t="shared" si="1"/>
        <v>44</v>
      </c>
      <c r="B50" s="6" t="s">
        <v>150</v>
      </c>
      <c r="C50" s="6" t="s">
        <v>151</v>
      </c>
      <c r="D50" s="6" t="s">
        <v>152</v>
      </c>
      <c r="E50" s="2">
        <v>160</v>
      </c>
      <c r="F50" s="6" t="s">
        <v>15</v>
      </c>
      <c r="G50" s="6" t="s">
        <v>16</v>
      </c>
      <c r="H50" s="6" t="s">
        <v>91</v>
      </c>
      <c r="I50" s="6" t="s">
        <v>92</v>
      </c>
      <c r="J50" s="6" t="s">
        <v>19</v>
      </c>
    </row>
    <row r="51" spans="1:10" x14ac:dyDescent="0.25">
      <c r="A51" s="11">
        <f t="shared" si="1"/>
        <v>45</v>
      </c>
      <c r="B51" s="6" t="s">
        <v>153</v>
      </c>
      <c r="C51" s="6" t="s">
        <v>154</v>
      </c>
      <c r="D51" s="6" t="s">
        <v>155</v>
      </c>
      <c r="E51" s="2">
        <v>9.09</v>
      </c>
      <c r="F51" s="6" t="s">
        <v>15</v>
      </c>
      <c r="G51" s="6" t="s">
        <v>16</v>
      </c>
      <c r="H51" s="6" t="s">
        <v>86</v>
      </c>
      <c r="I51" s="6" t="s">
        <v>87</v>
      </c>
      <c r="J51" s="6" t="s">
        <v>19</v>
      </c>
    </row>
    <row r="52" spans="1:10" x14ac:dyDescent="0.25">
      <c r="A52" s="11">
        <f t="shared" si="1"/>
        <v>46</v>
      </c>
      <c r="B52" s="6" t="s">
        <v>156</v>
      </c>
      <c r="C52" s="6" t="s">
        <v>157</v>
      </c>
      <c r="D52" s="6" t="s">
        <v>158</v>
      </c>
      <c r="E52" s="2">
        <v>9.9600000000000009</v>
      </c>
      <c r="F52" s="6" t="s">
        <v>15</v>
      </c>
      <c r="G52" s="6" t="s">
        <v>16</v>
      </c>
      <c r="H52" s="6" t="s">
        <v>75</v>
      </c>
      <c r="I52" s="6" t="s">
        <v>76</v>
      </c>
      <c r="J52" s="6" t="s">
        <v>19</v>
      </c>
    </row>
    <row r="53" spans="1:10" x14ac:dyDescent="0.25">
      <c r="A53" s="11">
        <f t="shared" si="1"/>
        <v>47</v>
      </c>
      <c r="B53" s="6" t="s">
        <v>159</v>
      </c>
      <c r="C53" s="6" t="s">
        <v>160</v>
      </c>
      <c r="D53" s="6" t="s">
        <v>161</v>
      </c>
      <c r="E53" s="2">
        <v>462.5</v>
      </c>
      <c r="F53" s="6" t="s">
        <v>15</v>
      </c>
      <c r="G53" s="6" t="s">
        <v>16</v>
      </c>
      <c r="H53" s="6" t="s">
        <v>17</v>
      </c>
      <c r="I53" s="6" t="s">
        <v>18</v>
      </c>
      <c r="J53" s="6" t="s">
        <v>19</v>
      </c>
    </row>
    <row r="54" spans="1:10" x14ac:dyDescent="0.25">
      <c r="A54" s="11">
        <f t="shared" si="1"/>
        <v>48</v>
      </c>
      <c r="B54" s="6" t="s">
        <v>162</v>
      </c>
      <c r="C54" s="6" t="s">
        <v>163</v>
      </c>
      <c r="D54" s="6" t="s">
        <v>164</v>
      </c>
      <c r="E54" s="2">
        <v>372</v>
      </c>
      <c r="F54" s="6" t="s">
        <v>15</v>
      </c>
      <c r="G54" s="6" t="s">
        <v>16</v>
      </c>
      <c r="H54" s="6" t="s">
        <v>165</v>
      </c>
      <c r="I54" s="6" t="s">
        <v>166</v>
      </c>
      <c r="J54" s="6" t="s">
        <v>19</v>
      </c>
    </row>
    <row r="55" spans="1:10" x14ac:dyDescent="0.25">
      <c r="A55" s="11">
        <f t="shared" si="1"/>
        <v>49</v>
      </c>
      <c r="B55" s="6" t="s">
        <v>167</v>
      </c>
      <c r="C55" s="6" t="s">
        <v>168</v>
      </c>
      <c r="D55" s="6" t="s">
        <v>169</v>
      </c>
      <c r="E55" s="2">
        <v>63.71</v>
      </c>
      <c r="F55" s="6" t="s">
        <v>15</v>
      </c>
      <c r="G55" s="6" t="s">
        <v>16</v>
      </c>
      <c r="H55" s="6" t="s">
        <v>170</v>
      </c>
      <c r="I55" s="6" t="s">
        <v>171</v>
      </c>
      <c r="J55" s="6" t="s">
        <v>19</v>
      </c>
    </row>
    <row r="56" spans="1:10" x14ac:dyDescent="0.25">
      <c r="A56" s="11">
        <f t="shared" si="1"/>
        <v>50</v>
      </c>
      <c r="B56" s="6" t="s">
        <v>172</v>
      </c>
      <c r="C56" s="6" t="s">
        <v>173</v>
      </c>
      <c r="D56" s="6" t="s">
        <v>174</v>
      </c>
      <c r="E56" s="2">
        <v>486.23</v>
      </c>
      <c r="F56" s="6" t="s">
        <v>15</v>
      </c>
      <c r="G56" s="6" t="s">
        <v>16</v>
      </c>
      <c r="H56" s="6" t="s">
        <v>175</v>
      </c>
      <c r="I56" s="6" t="s">
        <v>176</v>
      </c>
      <c r="J56" s="6" t="s">
        <v>19</v>
      </c>
    </row>
    <row r="57" spans="1:10" x14ac:dyDescent="0.25">
      <c r="A57" s="11">
        <f t="shared" si="1"/>
        <v>51</v>
      </c>
      <c r="B57" s="6" t="s">
        <v>128</v>
      </c>
      <c r="C57" s="6" t="s">
        <v>129</v>
      </c>
      <c r="D57" s="6" t="s">
        <v>130</v>
      </c>
      <c r="E57" s="2">
        <v>76.760000000000005</v>
      </c>
      <c r="F57" s="6" t="s">
        <v>15</v>
      </c>
      <c r="G57" s="6" t="s">
        <v>16</v>
      </c>
      <c r="H57" s="6" t="s">
        <v>131</v>
      </c>
      <c r="I57" s="6" t="s">
        <v>132</v>
      </c>
      <c r="J57" s="6" t="s">
        <v>19</v>
      </c>
    </row>
    <row r="58" spans="1:10" x14ac:dyDescent="0.25">
      <c r="A58" s="11">
        <f t="shared" si="1"/>
        <v>52</v>
      </c>
      <c r="B58" s="6" t="s">
        <v>177</v>
      </c>
      <c r="C58" s="6" t="s">
        <v>178</v>
      </c>
      <c r="D58" s="6" t="s">
        <v>179</v>
      </c>
      <c r="E58" s="2">
        <v>47.46</v>
      </c>
      <c r="F58" s="6" t="s">
        <v>15</v>
      </c>
      <c r="G58" s="6" t="s">
        <v>16</v>
      </c>
      <c r="H58" s="6" t="s">
        <v>86</v>
      </c>
      <c r="I58" s="6" t="s">
        <v>87</v>
      </c>
      <c r="J58" s="6" t="s">
        <v>19</v>
      </c>
    </row>
    <row r="59" spans="1:10" x14ac:dyDescent="0.25">
      <c r="A59" s="11">
        <f t="shared" si="1"/>
        <v>53</v>
      </c>
      <c r="B59" s="6" t="s">
        <v>180</v>
      </c>
      <c r="C59" s="6" t="s">
        <v>181</v>
      </c>
      <c r="D59" s="6" t="s">
        <v>182</v>
      </c>
      <c r="E59" s="2">
        <v>551.55999999999995</v>
      </c>
      <c r="F59" s="6" t="s">
        <v>15</v>
      </c>
      <c r="G59" s="6" t="s">
        <v>16</v>
      </c>
      <c r="H59" s="6" t="s">
        <v>165</v>
      </c>
      <c r="I59" s="6" t="s">
        <v>166</v>
      </c>
      <c r="J59" s="6" t="s">
        <v>19</v>
      </c>
    </row>
    <row r="60" spans="1:10" x14ac:dyDescent="0.25">
      <c r="A60" s="11">
        <f t="shared" si="1"/>
        <v>54</v>
      </c>
      <c r="B60" s="6" t="s">
        <v>183</v>
      </c>
      <c r="C60" s="6" t="s">
        <v>184</v>
      </c>
      <c r="D60" s="6" t="s">
        <v>185</v>
      </c>
      <c r="E60" s="2">
        <v>173.54</v>
      </c>
      <c r="F60" s="6" t="s">
        <v>15</v>
      </c>
      <c r="G60" s="6" t="s">
        <v>16</v>
      </c>
      <c r="H60" s="6" t="s">
        <v>42</v>
      </c>
      <c r="I60" s="6" t="s">
        <v>43</v>
      </c>
      <c r="J60" s="6" t="s">
        <v>19</v>
      </c>
    </row>
    <row r="61" spans="1:10" x14ac:dyDescent="0.25">
      <c r="A61" s="11">
        <f t="shared" si="1"/>
        <v>55</v>
      </c>
      <c r="B61" s="6" t="s">
        <v>186</v>
      </c>
      <c r="C61" s="6" t="s">
        <v>187</v>
      </c>
      <c r="D61" s="6" t="s">
        <v>188</v>
      </c>
      <c r="E61" s="2">
        <v>741.22</v>
      </c>
      <c r="F61" s="6" t="s">
        <v>15</v>
      </c>
      <c r="G61" s="6" t="s">
        <v>16</v>
      </c>
      <c r="H61" s="6" t="s">
        <v>165</v>
      </c>
      <c r="I61" s="6" t="s">
        <v>166</v>
      </c>
      <c r="J61" s="6" t="s">
        <v>19</v>
      </c>
    </row>
    <row r="62" spans="1:10" x14ac:dyDescent="0.25">
      <c r="A62" s="11">
        <f t="shared" si="1"/>
        <v>56</v>
      </c>
      <c r="B62" s="6" t="s">
        <v>189</v>
      </c>
      <c r="C62" s="6" t="s">
        <v>190</v>
      </c>
      <c r="D62" s="6" t="s">
        <v>191</v>
      </c>
      <c r="E62" s="2">
        <v>21.24</v>
      </c>
      <c r="F62" s="6" t="s">
        <v>15</v>
      </c>
      <c r="G62" s="6" t="s">
        <v>16</v>
      </c>
      <c r="H62" s="6" t="s">
        <v>192</v>
      </c>
      <c r="I62" s="6" t="s">
        <v>193</v>
      </c>
      <c r="J62" s="6" t="s">
        <v>19</v>
      </c>
    </row>
    <row r="63" spans="1:10" x14ac:dyDescent="0.25">
      <c r="A63" s="11">
        <f t="shared" si="1"/>
        <v>57</v>
      </c>
      <c r="B63" s="6" t="s">
        <v>194</v>
      </c>
      <c r="C63" s="6" t="s">
        <v>195</v>
      </c>
      <c r="D63" s="6" t="s">
        <v>196</v>
      </c>
      <c r="E63" s="2">
        <v>59</v>
      </c>
      <c r="F63" s="6" t="s">
        <v>15</v>
      </c>
      <c r="G63" s="6" t="s">
        <v>16</v>
      </c>
      <c r="H63" s="6" t="s">
        <v>42</v>
      </c>
      <c r="I63" s="6" t="s">
        <v>43</v>
      </c>
      <c r="J63" s="6" t="s">
        <v>19</v>
      </c>
    </row>
    <row r="64" spans="1:10" ht="3" customHeight="1" x14ac:dyDescent="0.25">
      <c r="G64" s="10"/>
    </row>
    <row r="65" spans="1:10" x14ac:dyDescent="0.25">
      <c r="A65" s="7" t="s">
        <v>10</v>
      </c>
      <c r="B65" s="7"/>
      <c r="C65" s="7"/>
      <c r="D65" s="7"/>
      <c r="E65" s="8">
        <f>SUBTOTAL(9,E7:E64)</f>
        <v>554794.78000000014</v>
      </c>
      <c r="F65" s="7"/>
      <c r="G65" s="7"/>
      <c r="H65" s="7"/>
      <c r="I65" s="7"/>
      <c r="J65" s="7"/>
    </row>
    <row r="67" spans="1:10" ht="48" customHeight="1" x14ac:dyDescent="0.25">
      <c r="A67" s="16" t="s">
        <v>11</v>
      </c>
      <c r="B67" s="16"/>
      <c r="C67" s="16"/>
      <c r="D67" s="16"/>
      <c r="E67" s="16"/>
      <c r="F67" s="12"/>
    </row>
    <row r="68" spans="1:10" x14ac:dyDescent="0.25">
      <c r="E68" s="9"/>
    </row>
  </sheetData>
  <mergeCells count="4">
    <mergeCell ref="A1:G1"/>
    <mergeCell ref="A3:J3"/>
    <mergeCell ref="A5:J5"/>
    <mergeCell ref="A67:E6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Nataša Skok</cp:lastModifiedBy>
  <cp:lastPrinted>2023-11-22T21:56:08Z</cp:lastPrinted>
  <dcterms:created xsi:type="dcterms:W3CDTF">2024-12-23T08:17:20Z</dcterms:created>
  <dcterms:modified xsi:type="dcterms:W3CDTF">2024-12-23T08:19:04Z</dcterms:modified>
</cp:coreProperties>
</file>